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0920" activeTab="1"/>
  </bookViews>
  <sheets>
    <sheet name="Трудоустройство" sheetId="2" r:id="rId1"/>
    <sheet name="Лист1" sheetId="3" r:id="rId2"/>
  </sheets>
  <calcPr calcId="125725"/>
</workbook>
</file>

<file path=xl/calcChain.xml><?xml version="1.0" encoding="utf-8"?>
<calcChain xmlns="http://schemas.openxmlformats.org/spreadsheetml/2006/main">
  <c r="B17" i="3"/>
  <c r="C17"/>
  <c r="D17"/>
  <c r="E17"/>
  <c r="F17"/>
  <c r="G17"/>
  <c r="O18" i="2"/>
  <c r="D18"/>
  <c r="G18"/>
  <c r="I18"/>
  <c r="H18"/>
  <c r="F18"/>
  <c r="E18"/>
  <c r="C18"/>
  <c r="B18"/>
</calcChain>
</file>

<file path=xl/sharedStrings.xml><?xml version="1.0" encoding="utf-8"?>
<sst xmlns="http://schemas.openxmlformats.org/spreadsheetml/2006/main" count="48" uniqueCount="25">
  <si>
    <t>-</t>
  </si>
  <si>
    <t>Трудоустроены</t>
  </si>
  <si>
    <t>Продолжили обучение</t>
  </si>
  <si>
    <t>Находятся на учете в службе занятости</t>
  </si>
  <si>
    <t>Естественные науки</t>
  </si>
  <si>
    <t>Гуманитарные науки</t>
  </si>
  <si>
    <t>Социальные науки</t>
  </si>
  <si>
    <t>Экономика и управление</t>
  </si>
  <si>
    <t>Информационная безопасность</t>
  </si>
  <si>
    <t>Приборостроение и оптотехника</t>
  </si>
  <si>
    <t>Электронная техника, радиотехника и связь</t>
  </si>
  <si>
    <t>Информатика ивычислительная техника</t>
  </si>
  <si>
    <t xml:space="preserve">ИТОГО </t>
  </si>
  <si>
    <t xml:space="preserve">Ведущий специалист </t>
  </si>
  <si>
    <t xml:space="preserve">по работе с молодежью </t>
  </si>
  <si>
    <t>Управления УВР</t>
  </si>
  <si>
    <t xml:space="preserve">       В.С. Голованова</t>
  </si>
  <si>
    <t>Физико-математи- ческие науки</t>
  </si>
  <si>
    <t xml:space="preserve">ФГАОУ ВПО «Волгоградский государственный университет» </t>
  </si>
  <si>
    <t>Сведения о трудоустройстве выпускников за 2012-2014 гг.</t>
  </si>
  <si>
    <t>УГС                                  Специальности*</t>
  </si>
  <si>
    <t>*- по данным отчетной формы для Координационно-аналитического центра содействия трудоустройству (в данные не вошли  призванные в ряды Вооруженных Сил РФ, находящихся в отпуске по уходу за ребенком и т.п.)</t>
  </si>
  <si>
    <t>Продолжили оучение</t>
  </si>
  <si>
    <t>УГС                                  Специальности</t>
  </si>
  <si>
    <t>по работе с молодежью Управления УВР   В.С. Голованова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</si>
</sst>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0" fontId="7" fillId="0" borderId="24" xfId="0" applyFont="1" applyBorder="1" applyAlignment="1">
      <alignment vertical="top" wrapText="1"/>
    </xf>
    <xf numFmtId="0" fontId="7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A3" sqref="A3:O25"/>
    </sheetView>
  </sheetViews>
  <sheetFormatPr defaultRowHeight="15"/>
  <cols>
    <col min="1" max="1" width="24.7109375" style="1" customWidth="1"/>
    <col min="2" max="2" width="6.42578125" style="1" customWidth="1"/>
    <col min="3" max="3" width="6.28515625" style="1" customWidth="1"/>
    <col min="4" max="4" width="5.5703125" style="1" customWidth="1"/>
    <col min="5" max="6" width="5.28515625" style="1" customWidth="1"/>
    <col min="7" max="7" width="6.5703125" style="1" customWidth="1"/>
    <col min="8" max="8" width="7.28515625" style="1" customWidth="1"/>
    <col min="9" max="9" width="7.85546875" style="1" customWidth="1"/>
    <col min="10" max="14" width="9.140625" style="1" hidden="1" customWidth="1"/>
    <col min="15" max="15" width="6.7109375" style="1" customWidth="1"/>
  </cols>
  <sheetData>
    <row r="1" spans="1:15" ht="18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9"/>
    </row>
    <row r="2" spans="1:15" ht="18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49"/>
    </row>
    <row r="3" spans="1:15" ht="15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32.25" customHeight="1">
      <c r="A4" s="47" t="s">
        <v>19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/>
    </row>
    <row r="5" spans="1:15" ht="48" customHeight="1">
      <c r="A5" s="44" t="s">
        <v>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</row>
    <row r="6" spans="1:15" ht="19.5" thickBot="1">
      <c r="A6" s="54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3"/>
    </row>
    <row r="7" spans="1:15" ht="31.5" customHeight="1" thickBot="1">
      <c r="A7" s="60" t="s">
        <v>20</v>
      </c>
      <c r="B7" s="55" t="s">
        <v>1</v>
      </c>
      <c r="C7" s="56"/>
      <c r="D7" s="57"/>
      <c r="E7" s="55" t="s">
        <v>2</v>
      </c>
      <c r="F7" s="56"/>
      <c r="G7" s="58"/>
      <c r="H7" s="59" t="s">
        <v>3</v>
      </c>
      <c r="I7" s="56"/>
      <c r="J7" s="56"/>
      <c r="K7" s="56"/>
      <c r="L7" s="56"/>
      <c r="M7" s="56"/>
      <c r="N7" s="56"/>
      <c r="O7" s="57"/>
    </row>
    <row r="8" spans="1:15" ht="15.75" thickBot="1">
      <c r="A8" s="61"/>
      <c r="B8" s="4">
        <v>2012</v>
      </c>
      <c r="C8" s="4">
        <v>2013</v>
      </c>
      <c r="D8" s="5">
        <v>2014</v>
      </c>
      <c r="E8" s="6">
        <v>2012</v>
      </c>
      <c r="F8" s="4">
        <v>2013</v>
      </c>
      <c r="G8" s="5">
        <v>2014</v>
      </c>
      <c r="H8" s="4">
        <v>2012</v>
      </c>
      <c r="I8" s="7">
        <v>2013</v>
      </c>
      <c r="J8" s="8">
        <v>2014</v>
      </c>
      <c r="K8" s="8"/>
      <c r="L8" s="8"/>
      <c r="M8" s="8"/>
      <c r="N8" s="9"/>
      <c r="O8" s="4">
        <v>2014</v>
      </c>
    </row>
    <row r="9" spans="1:15" ht="29.25" thickBot="1">
      <c r="A9" s="10" t="s">
        <v>17</v>
      </c>
      <c r="B9" s="12">
        <v>48</v>
      </c>
      <c r="C9" s="12">
        <v>76</v>
      </c>
      <c r="D9" s="13">
        <v>50</v>
      </c>
      <c r="E9" s="14">
        <v>71</v>
      </c>
      <c r="F9" s="12">
        <v>42</v>
      </c>
      <c r="G9" s="13">
        <v>75</v>
      </c>
      <c r="H9" s="12">
        <v>3</v>
      </c>
      <c r="I9" s="15">
        <v>2</v>
      </c>
      <c r="J9" s="16"/>
      <c r="K9" s="16"/>
      <c r="L9" s="16"/>
      <c r="M9" s="16"/>
      <c r="N9" s="17"/>
      <c r="O9" s="12">
        <v>2</v>
      </c>
    </row>
    <row r="10" spans="1:15" ht="15.75" thickBot="1">
      <c r="A10" s="10" t="s">
        <v>4</v>
      </c>
      <c r="B10" s="12">
        <v>18</v>
      </c>
      <c r="C10" s="12">
        <v>22</v>
      </c>
      <c r="D10" s="13">
        <v>17</v>
      </c>
      <c r="E10" s="14">
        <v>12</v>
      </c>
      <c r="F10" s="12">
        <v>18</v>
      </c>
      <c r="G10" s="12">
        <v>41</v>
      </c>
      <c r="H10" s="12">
        <v>4</v>
      </c>
      <c r="I10" s="18">
        <v>1</v>
      </c>
      <c r="J10" s="19"/>
      <c r="K10" s="19"/>
      <c r="L10" s="19"/>
      <c r="M10" s="19"/>
      <c r="N10" s="20"/>
      <c r="O10" s="21">
        <v>3</v>
      </c>
    </row>
    <row r="11" spans="1:15" ht="15.75" thickBot="1">
      <c r="A11" s="10" t="s">
        <v>5</v>
      </c>
      <c r="B11" s="21">
        <v>246</v>
      </c>
      <c r="C11" s="21">
        <v>282</v>
      </c>
      <c r="D11" s="22">
        <v>289</v>
      </c>
      <c r="E11" s="23">
        <v>150</v>
      </c>
      <c r="F11" s="21">
        <v>111</v>
      </c>
      <c r="G11" s="24">
        <v>157</v>
      </c>
      <c r="H11" s="21">
        <v>14</v>
      </c>
      <c r="I11" s="25">
        <v>7</v>
      </c>
      <c r="J11" s="26"/>
      <c r="K11" s="26"/>
      <c r="L11" s="26"/>
      <c r="M11" s="26"/>
      <c r="N11" s="27"/>
      <c r="O11" s="24">
        <v>15</v>
      </c>
    </row>
    <row r="12" spans="1:15" ht="15.75" thickBot="1">
      <c r="A12" s="10" t="s">
        <v>6</v>
      </c>
      <c r="B12" s="12">
        <v>32</v>
      </c>
      <c r="C12" s="12">
        <v>38</v>
      </c>
      <c r="D12" s="13">
        <v>60</v>
      </c>
      <c r="E12" s="14">
        <v>28</v>
      </c>
      <c r="F12" s="12">
        <v>25</v>
      </c>
      <c r="G12" s="13">
        <v>20</v>
      </c>
      <c r="H12" s="12">
        <v>4</v>
      </c>
      <c r="I12" s="15">
        <v>1</v>
      </c>
      <c r="J12" s="16"/>
      <c r="K12" s="16"/>
      <c r="L12" s="16"/>
      <c r="M12" s="16"/>
      <c r="N12" s="17"/>
      <c r="O12" s="12">
        <v>3</v>
      </c>
    </row>
    <row r="13" spans="1:15" ht="29.25" thickBot="1">
      <c r="A13" s="10" t="s">
        <v>7</v>
      </c>
      <c r="B13" s="12">
        <v>192</v>
      </c>
      <c r="C13" s="12">
        <v>211</v>
      </c>
      <c r="D13" s="13">
        <v>171</v>
      </c>
      <c r="E13" s="14">
        <v>114</v>
      </c>
      <c r="F13" s="12">
        <v>86</v>
      </c>
      <c r="G13" s="13">
        <v>111</v>
      </c>
      <c r="H13" s="12">
        <v>7</v>
      </c>
      <c r="I13" s="15">
        <v>5</v>
      </c>
      <c r="J13" s="16"/>
      <c r="K13" s="16"/>
      <c r="L13" s="16"/>
      <c r="M13" s="16"/>
      <c r="N13" s="17"/>
      <c r="O13" s="12">
        <v>11</v>
      </c>
    </row>
    <row r="14" spans="1:15" ht="29.25" thickBot="1">
      <c r="A14" s="10" t="s">
        <v>8</v>
      </c>
      <c r="B14" s="12">
        <v>4</v>
      </c>
      <c r="C14" s="12">
        <v>10</v>
      </c>
      <c r="D14" s="13">
        <v>9</v>
      </c>
      <c r="E14" s="14">
        <v>3</v>
      </c>
      <c r="F14" s="12">
        <v>1</v>
      </c>
      <c r="G14" s="13" t="s">
        <v>0</v>
      </c>
      <c r="H14" s="12">
        <v>1</v>
      </c>
      <c r="I14" s="15" t="s">
        <v>0</v>
      </c>
      <c r="J14" s="16"/>
      <c r="K14" s="16"/>
      <c r="L14" s="16"/>
      <c r="M14" s="16"/>
      <c r="N14" s="17"/>
      <c r="O14" s="12">
        <v>0</v>
      </c>
    </row>
    <row r="15" spans="1:15" ht="29.25" thickBot="1">
      <c r="A15" s="10" t="s">
        <v>9</v>
      </c>
      <c r="B15" s="12">
        <v>2</v>
      </c>
      <c r="C15" s="12">
        <v>9</v>
      </c>
      <c r="D15" s="13">
        <v>3</v>
      </c>
      <c r="E15" s="14">
        <v>13</v>
      </c>
      <c r="F15" s="12">
        <v>8</v>
      </c>
      <c r="G15" s="13">
        <v>2</v>
      </c>
      <c r="H15" s="12" t="s">
        <v>0</v>
      </c>
      <c r="I15" s="15" t="s">
        <v>0</v>
      </c>
      <c r="J15" s="16"/>
      <c r="K15" s="16"/>
      <c r="L15" s="16"/>
      <c r="M15" s="16"/>
      <c r="N15" s="17"/>
      <c r="O15" s="12">
        <v>1</v>
      </c>
    </row>
    <row r="16" spans="1:15" ht="29.25" thickBot="1">
      <c r="A16" s="10" t="s">
        <v>10</v>
      </c>
      <c r="B16" s="12">
        <v>6</v>
      </c>
      <c r="C16" s="12">
        <v>28</v>
      </c>
      <c r="D16" s="13">
        <v>30</v>
      </c>
      <c r="E16" s="14">
        <v>23</v>
      </c>
      <c r="F16" s="12">
        <v>20</v>
      </c>
      <c r="G16" s="13">
        <v>20</v>
      </c>
      <c r="H16" s="12">
        <v>1</v>
      </c>
      <c r="I16" s="15" t="s">
        <v>0</v>
      </c>
      <c r="J16" s="16"/>
      <c r="K16" s="16"/>
      <c r="L16" s="16"/>
      <c r="M16" s="16"/>
      <c r="N16" s="17"/>
      <c r="O16" s="12">
        <v>3</v>
      </c>
    </row>
    <row r="17" spans="1:15" ht="43.5" thickBot="1">
      <c r="A17" s="11" t="s">
        <v>11</v>
      </c>
      <c r="B17" s="21">
        <v>6</v>
      </c>
      <c r="C17" s="21">
        <v>13</v>
      </c>
      <c r="D17" s="22">
        <v>24</v>
      </c>
      <c r="E17" s="23">
        <v>11</v>
      </c>
      <c r="F17" s="21">
        <v>11</v>
      </c>
      <c r="G17" s="22">
        <v>10</v>
      </c>
      <c r="H17" s="21">
        <v>2</v>
      </c>
      <c r="I17" s="25">
        <v>2</v>
      </c>
      <c r="J17" s="28"/>
      <c r="K17" s="28"/>
      <c r="L17" s="28"/>
      <c r="M17" s="28"/>
      <c r="N17" s="29"/>
      <c r="O17" s="21">
        <v>0</v>
      </c>
    </row>
    <row r="18" spans="1:15" ht="19.5" thickBot="1">
      <c r="A18" s="10" t="s">
        <v>12</v>
      </c>
      <c r="B18" s="30">
        <f t="shared" ref="B18:I18" si="0">SUM(B9:B17)</f>
        <v>554</v>
      </c>
      <c r="C18" s="30">
        <f t="shared" si="0"/>
        <v>689</v>
      </c>
      <c r="D18" s="31">
        <f t="shared" si="0"/>
        <v>653</v>
      </c>
      <c r="E18" s="32">
        <f t="shared" si="0"/>
        <v>425</v>
      </c>
      <c r="F18" s="30">
        <f t="shared" si="0"/>
        <v>322</v>
      </c>
      <c r="G18" s="31">
        <f t="shared" si="0"/>
        <v>436</v>
      </c>
      <c r="H18" s="30">
        <f t="shared" si="0"/>
        <v>36</v>
      </c>
      <c r="I18" s="33">
        <f t="shared" si="0"/>
        <v>18</v>
      </c>
      <c r="J18" s="34"/>
      <c r="K18" s="34"/>
      <c r="L18" s="34"/>
      <c r="M18" s="34"/>
      <c r="N18" s="35"/>
      <c r="O18" s="30">
        <f>SUM(O9:O17)</f>
        <v>38</v>
      </c>
    </row>
    <row r="19" spans="1:15" ht="18.7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>
      <c r="A20" s="51" t="s">
        <v>21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30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7.25" customHeight="1">
      <c r="A23" s="53" t="s">
        <v>13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>
      <c r="A24" s="3" t="s">
        <v>14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>
      <c r="A25" s="3" t="s">
        <v>15</v>
      </c>
      <c r="B25" s="3"/>
      <c r="C25" s="3"/>
      <c r="D25" s="3"/>
      <c r="E25" s="3"/>
      <c r="F25" s="3"/>
      <c r="G25" s="3"/>
      <c r="H25" s="53" t="s">
        <v>16</v>
      </c>
      <c r="I25" s="53"/>
      <c r="J25" s="53"/>
      <c r="K25" s="53"/>
      <c r="L25" s="53"/>
      <c r="M25" s="53"/>
      <c r="N25" s="53"/>
      <c r="O25" s="53"/>
    </row>
  </sheetData>
  <mergeCells count="12">
    <mergeCell ref="A23:O23"/>
    <mergeCell ref="H25:O25"/>
    <mergeCell ref="A6:N6"/>
    <mergeCell ref="B7:D7"/>
    <mergeCell ref="E7:G7"/>
    <mergeCell ref="H7:O7"/>
    <mergeCell ref="A7:A8"/>
    <mergeCell ref="A5:O5"/>
    <mergeCell ref="A4:O4"/>
    <mergeCell ref="A1:O1"/>
    <mergeCell ref="A2:O2"/>
    <mergeCell ref="A20:O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tabSelected="1" topLeftCell="A10" zoomScaleNormal="100" workbookViewId="0">
      <selection activeCell="A21" sqref="A21:G21"/>
    </sheetView>
  </sheetViews>
  <sheetFormatPr defaultRowHeight="15"/>
  <cols>
    <col min="1" max="1" width="19.7109375" customWidth="1"/>
    <col min="2" max="2" width="8.5703125" customWidth="1"/>
    <col min="3" max="3" width="9.28515625" customWidth="1"/>
    <col min="4" max="4" width="8.7109375" customWidth="1"/>
    <col min="5" max="5" width="9.5703125" customWidth="1"/>
    <col min="6" max="6" width="9.42578125" customWidth="1"/>
    <col min="7" max="7" width="13" customWidth="1"/>
  </cols>
  <sheetData>
    <row r="2" spans="1:7" ht="15.75">
      <c r="A2" s="2"/>
      <c r="B2" s="2"/>
      <c r="C2" s="2"/>
      <c r="D2" s="2"/>
      <c r="E2" s="2"/>
      <c r="F2" s="2"/>
      <c r="G2" s="2"/>
    </row>
    <row r="3" spans="1:7" ht="18.75" customHeight="1">
      <c r="A3" s="47" t="s">
        <v>19</v>
      </c>
      <c r="B3" s="47"/>
      <c r="C3" s="47"/>
      <c r="D3" s="47"/>
      <c r="E3" s="47"/>
      <c r="F3" s="47"/>
      <c r="G3" s="47"/>
    </row>
    <row r="4" spans="1:7" ht="18.75" customHeight="1">
      <c r="A4" s="44" t="s">
        <v>18</v>
      </c>
      <c r="B4" s="44"/>
      <c r="C4" s="44"/>
      <c r="D4" s="44"/>
      <c r="E4" s="44"/>
      <c r="F4" s="44"/>
      <c r="G4" s="44"/>
    </row>
    <row r="5" spans="1:7" ht="19.5" thickBot="1">
      <c r="A5" s="63"/>
      <c r="B5" s="63"/>
      <c r="C5" s="63"/>
      <c r="D5" s="63"/>
      <c r="E5" s="63"/>
      <c r="F5" s="63"/>
      <c r="G5" s="63"/>
    </row>
    <row r="6" spans="1:7" ht="15.75" customHeight="1">
      <c r="A6" s="64" t="s">
        <v>23</v>
      </c>
      <c r="B6" s="62">
        <v>2012</v>
      </c>
      <c r="C6" s="62"/>
      <c r="D6" s="62">
        <v>2013</v>
      </c>
      <c r="E6" s="62"/>
      <c r="F6" s="66">
        <v>2014</v>
      </c>
      <c r="G6" s="66"/>
    </row>
    <row r="7" spans="1:7" ht="93.75" customHeight="1" thickBot="1">
      <c r="A7" s="65"/>
      <c r="B7" s="39" t="s">
        <v>1</v>
      </c>
      <c r="C7" s="39" t="s">
        <v>22</v>
      </c>
      <c r="D7" s="39" t="s">
        <v>1</v>
      </c>
      <c r="E7" s="39" t="s">
        <v>22</v>
      </c>
      <c r="F7" s="39" t="s">
        <v>1</v>
      </c>
      <c r="G7" s="39" t="s">
        <v>22</v>
      </c>
    </row>
    <row r="8" spans="1:7" ht="39" thickBot="1">
      <c r="A8" s="40" t="s">
        <v>17</v>
      </c>
      <c r="B8" s="41">
        <v>48</v>
      </c>
      <c r="C8" s="41">
        <v>71</v>
      </c>
      <c r="D8" s="41">
        <v>76</v>
      </c>
      <c r="E8" s="41">
        <v>42</v>
      </c>
      <c r="F8" s="41">
        <v>50</v>
      </c>
      <c r="G8" s="41">
        <v>75</v>
      </c>
    </row>
    <row r="9" spans="1:7" ht="26.25" thickBot="1">
      <c r="A9" s="40" t="s">
        <v>4</v>
      </c>
      <c r="B9" s="41">
        <v>18</v>
      </c>
      <c r="C9" s="41">
        <v>12</v>
      </c>
      <c r="D9" s="41">
        <v>22</v>
      </c>
      <c r="E9" s="41">
        <v>18</v>
      </c>
      <c r="F9" s="41">
        <v>17</v>
      </c>
      <c r="G9" s="41">
        <v>41</v>
      </c>
    </row>
    <row r="10" spans="1:7" ht="26.25" thickBot="1">
      <c r="A10" s="40" t="s">
        <v>5</v>
      </c>
      <c r="B10" s="41">
        <v>246</v>
      </c>
      <c r="C10" s="41">
        <v>150</v>
      </c>
      <c r="D10" s="41">
        <v>282</v>
      </c>
      <c r="E10" s="41">
        <v>111</v>
      </c>
      <c r="F10" s="41">
        <v>289</v>
      </c>
      <c r="G10" s="41">
        <v>157</v>
      </c>
    </row>
    <row r="11" spans="1:7" ht="26.25" thickBot="1">
      <c r="A11" s="40" t="s">
        <v>6</v>
      </c>
      <c r="B11" s="41">
        <v>32</v>
      </c>
      <c r="C11" s="41">
        <v>28</v>
      </c>
      <c r="D11" s="41">
        <v>38</v>
      </c>
      <c r="E11" s="41">
        <v>25</v>
      </c>
      <c r="F11" s="41">
        <v>60</v>
      </c>
      <c r="G11" s="41">
        <v>20</v>
      </c>
    </row>
    <row r="12" spans="1:7" ht="26.25" thickBot="1">
      <c r="A12" s="40" t="s">
        <v>7</v>
      </c>
      <c r="B12" s="41">
        <v>192</v>
      </c>
      <c r="C12" s="41">
        <v>114</v>
      </c>
      <c r="D12" s="41">
        <v>211</v>
      </c>
      <c r="E12" s="41">
        <v>86</v>
      </c>
      <c r="F12" s="41">
        <v>171</v>
      </c>
      <c r="G12" s="41">
        <v>111</v>
      </c>
    </row>
    <row r="13" spans="1:7" ht="26.25" thickBot="1">
      <c r="A13" s="40" t="s">
        <v>8</v>
      </c>
      <c r="B13" s="41">
        <v>4</v>
      </c>
      <c r="C13" s="41">
        <v>3</v>
      </c>
      <c r="D13" s="41">
        <v>10</v>
      </c>
      <c r="E13" s="41">
        <v>1</v>
      </c>
      <c r="F13" s="41">
        <v>9</v>
      </c>
      <c r="G13" s="41" t="s">
        <v>0</v>
      </c>
    </row>
    <row r="14" spans="1:7" ht="26.25" thickBot="1">
      <c r="A14" s="40" t="s">
        <v>9</v>
      </c>
      <c r="B14" s="41">
        <v>2</v>
      </c>
      <c r="C14" s="41">
        <v>13</v>
      </c>
      <c r="D14" s="41">
        <v>9</v>
      </c>
      <c r="E14" s="41">
        <v>8</v>
      </c>
      <c r="F14" s="41">
        <v>3</v>
      </c>
      <c r="G14" s="41">
        <v>2</v>
      </c>
    </row>
    <row r="15" spans="1:7" ht="51.75" thickBot="1">
      <c r="A15" s="40" t="s">
        <v>10</v>
      </c>
      <c r="B15" s="41">
        <v>6</v>
      </c>
      <c r="C15" s="41">
        <v>23</v>
      </c>
      <c r="D15" s="41">
        <v>28</v>
      </c>
      <c r="E15" s="41">
        <v>20</v>
      </c>
      <c r="F15" s="41">
        <v>30</v>
      </c>
      <c r="G15" s="41">
        <v>20</v>
      </c>
    </row>
    <row r="16" spans="1:7" ht="39" thickBot="1">
      <c r="A16" s="42" t="s">
        <v>11</v>
      </c>
      <c r="B16" s="41">
        <v>6</v>
      </c>
      <c r="C16" s="41">
        <v>11</v>
      </c>
      <c r="D16" s="41">
        <v>13</v>
      </c>
      <c r="E16" s="41">
        <v>11</v>
      </c>
      <c r="F16" s="41">
        <v>24</v>
      </c>
      <c r="G16" s="41">
        <v>10</v>
      </c>
    </row>
    <row r="17" spans="1:7" ht="15.75" thickBot="1">
      <c r="A17" s="40" t="s">
        <v>12</v>
      </c>
      <c r="B17" s="43">
        <f t="shared" ref="B17:C17" si="0">SUM(B8:B16)</f>
        <v>554</v>
      </c>
      <c r="C17" s="43">
        <f t="shared" si="0"/>
        <v>425</v>
      </c>
      <c r="D17" s="43">
        <f t="shared" ref="D17:E17" si="1">SUM(D8:D16)</f>
        <v>689</v>
      </c>
      <c r="E17" s="43">
        <f t="shared" si="1"/>
        <v>322</v>
      </c>
      <c r="F17" s="43">
        <f t="shared" ref="F17:G17" si="2">SUM(F8:F16)</f>
        <v>653</v>
      </c>
      <c r="G17" s="43">
        <f t="shared" si="2"/>
        <v>436</v>
      </c>
    </row>
    <row r="18" spans="1:7">
      <c r="A18" s="36"/>
      <c r="B18" s="36"/>
      <c r="C18" s="36"/>
      <c r="D18" s="36"/>
      <c r="E18" s="36"/>
      <c r="F18" s="36"/>
      <c r="G18" s="36"/>
    </row>
    <row r="20" spans="1:7" ht="15" customHeight="1">
      <c r="A20" s="53" t="s">
        <v>13</v>
      </c>
      <c r="B20" s="53"/>
      <c r="C20" s="53"/>
      <c r="D20" s="53"/>
      <c r="E20" s="53"/>
      <c r="F20" s="53"/>
      <c r="G20" s="53"/>
    </row>
    <row r="21" spans="1:7">
      <c r="A21" s="53" t="s">
        <v>24</v>
      </c>
      <c r="B21" s="53"/>
      <c r="C21" s="53"/>
      <c r="D21" s="49"/>
      <c r="E21" s="49"/>
      <c r="F21" s="49"/>
      <c r="G21" s="49"/>
    </row>
    <row r="22" spans="1:7" ht="30" customHeight="1">
      <c r="A22" s="38"/>
      <c r="B22" s="38"/>
      <c r="C22" s="38"/>
      <c r="D22" s="38"/>
      <c r="E22" s="38"/>
      <c r="F22" s="38"/>
      <c r="G22" s="38"/>
    </row>
  </sheetData>
  <mergeCells count="9">
    <mergeCell ref="A3:G3"/>
    <mergeCell ref="A4:G4"/>
    <mergeCell ref="A5:G5"/>
    <mergeCell ref="A6:A7"/>
    <mergeCell ref="F6:G6"/>
    <mergeCell ref="A21:G21"/>
    <mergeCell ref="A20:G20"/>
    <mergeCell ref="B6:C6"/>
    <mergeCell ref="D6:E6"/>
  </mergeCells>
  <pageMargins left="0.70866141732283472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Трудоустройство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User81</cp:lastModifiedBy>
  <cp:lastPrinted>2014-12-23T07:51:58Z</cp:lastPrinted>
  <dcterms:created xsi:type="dcterms:W3CDTF">2014-11-01T04:49:35Z</dcterms:created>
  <dcterms:modified xsi:type="dcterms:W3CDTF">2014-12-25T13:42:15Z</dcterms:modified>
</cp:coreProperties>
</file>