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<sst xmlns="http://schemas.openxmlformats.org/spreadsheetml/2006/main" count="91" uniqueCount="84">
  <si>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</si>
  <si>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</si>
  <si>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</si>
  <si>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</si>
  <si>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</si>
  <si>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</si>
  <si>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</si>
  <si>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</si>
  <si>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</si>
  <si>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</si>
  <si>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</si>
  <si>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</si>
  <si>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</si>
  <si>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</si>
  <si>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</si>
  <si>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</si>
  <si>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</si>
  <si>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</si>
  <si>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</si>
  <si>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</si>
  <si>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</si>
  <si>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</si>
  <si>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</si>
  <si>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</si>
  <si>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</si>
  <si>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</si>
  <si>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</si>
  <si>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</si>
  <si>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</si>
  <si>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</si>
  <si>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</si>
  <si>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</si>
  <si>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</si>
  <si>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</si>
  <si>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</si>
  <si>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</si>
  <si>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</si>
  <si>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</si>
  <si>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</si>
  <si>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</si>
  <si>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</si>
  <si>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</si>
  <si>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</si>
  <si>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</si>
  <si>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</si>
  <si>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</si>
  <si>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</si>
  <si>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</si>
  <si>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</si>
  <si>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</si>
  <si>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</si>
  <si>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</si>
  <si>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</si>
  <si>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</si>
  <si>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</si>
  <si>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</si>
  <si>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</si>
  <si>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</si>
  <si>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</si>
  <si>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</si>
  <si>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</si>
  <si>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</si>
  <si>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</si>
  <si>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</si>
  <si>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</si>
  <si>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</si>
  <si>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</si>
  <si>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</si>
  <si>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</si>
  <si>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</si>
  <si>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МИХАЙЛОВСКИЙ ФИЛИАЛ ВОЛГОГРАДСКОГО ГОСУДАРСТВЕННОГО УНИВЕРСИТЕТА</t>
  </si>
  <si>
    <t>Распределение студентов по курсам и специальностям</t>
  </si>
  <si>
    <t>По специальностям - всего</t>
  </si>
  <si>
    <t>030501</t>
  </si>
  <si>
    <t>*080109</t>
  </si>
  <si>
    <t>080109</t>
  </si>
  <si>
    <t>*030501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</si>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</sst>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Q12" sqref="Q12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3" spans="1:2" ht="12.75">
      <c r="A3" s="9" t="s">
        <v>30</v>
      </c>
      <c r="B3" s="9"/>
    </row>
    <row r="4" spans="1:11" ht="15.75">
      <c r="A4" s="14" t="s">
        <v>71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25" ht="63.75" customHeight="1">
      <c r="A6" s="12" t="s">
        <v>0</v>
      </c>
      <c r="B6" s="12" t="s">
        <v>1</v>
      </c>
      <c r="C6" s="12" t="s">
        <v>4</v>
      </c>
      <c r="D6" s="12" t="s">
        <v>5</v>
      </c>
      <c r="E6" s="12" t="s">
        <v>7</v>
      </c>
      <c r="F6" s="12" t="s">
        <v>6</v>
      </c>
      <c r="G6" s="12"/>
      <c r="H6" s="12"/>
      <c r="I6" s="12"/>
      <c r="J6" s="12"/>
      <c r="K6" s="12"/>
      <c r="L6" s="12"/>
      <c r="M6" s="12" t="s">
        <v>15</v>
      </c>
      <c r="N6" s="12"/>
      <c r="O6" s="12" t="s">
        <v>16</v>
      </c>
      <c r="P6" s="12" t="s">
        <v>17</v>
      </c>
      <c r="Q6" s="12" t="s">
        <v>18</v>
      </c>
      <c r="R6" s="12" t="s">
        <v>78</v>
      </c>
      <c r="S6" s="12"/>
      <c r="T6" s="12"/>
      <c r="U6" s="12"/>
      <c r="V6" s="12"/>
      <c r="W6" s="12" t="s">
        <v>24</v>
      </c>
      <c r="X6" s="12" t="s">
        <v>17</v>
      </c>
      <c r="Y6" s="12" t="s">
        <v>79</v>
      </c>
    </row>
    <row r="7" spans="1:25" ht="63.75">
      <c r="A7" s="12"/>
      <c r="B7" s="12"/>
      <c r="C7" s="12"/>
      <c r="D7" s="12"/>
      <c r="E7" s="12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2"/>
      <c r="P7" s="12"/>
      <c r="Q7" s="12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2"/>
      <c r="X7" s="12"/>
      <c r="Y7" s="12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2.5">
      <c r="A10" s="5" t="s">
        <v>72</v>
      </c>
      <c r="B10" s="2">
        <v>0</v>
      </c>
      <c r="C10" s="2">
        <f>C12+C13+C14+C11</f>
        <v>0</v>
      </c>
      <c r="D10" s="2">
        <f aca="true" t="shared" si="0" ref="D10:N10">D12+D13+D14+D11</f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63</v>
      </c>
      <c r="I10" s="2">
        <f t="shared" si="0"/>
        <v>65</v>
      </c>
      <c r="J10" s="2">
        <f t="shared" si="0"/>
        <v>52</v>
      </c>
      <c r="K10" s="2">
        <f t="shared" si="0"/>
        <v>45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O12+O13+O14+O11</f>
        <v>225</v>
      </c>
      <c r="P10" s="2">
        <f t="shared" si="1"/>
        <v>107</v>
      </c>
      <c r="Q10" s="2">
        <f t="shared" si="1"/>
        <v>191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12.75">
      <c r="A11" s="4" t="s">
        <v>26</v>
      </c>
      <c r="B11" s="6" t="s">
        <v>76</v>
      </c>
      <c r="C11" s="2"/>
      <c r="D11" s="2"/>
      <c r="E11" s="2"/>
      <c r="F11" s="2"/>
      <c r="G11" s="2"/>
      <c r="H11" s="2">
        <v>12</v>
      </c>
      <c r="I11" s="2"/>
      <c r="J11" s="2"/>
      <c r="K11" s="2"/>
      <c r="L11" s="2"/>
      <c r="M11" s="2"/>
      <c r="N11" s="2"/>
      <c r="O11" s="2">
        <f>F11+G11+H11+I11+J11+K11+L11</f>
        <v>12</v>
      </c>
      <c r="P11" s="2">
        <v>7</v>
      </c>
      <c r="Q11" s="2">
        <v>10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26</v>
      </c>
      <c r="B12" s="6" t="s">
        <v>73</v>
      </c>
      <c r="C12" s="2"/>
      <c r="D12" s="2"/>
      <c r="E12" s="2"/>
      <c r="F12" s="2"/>
      <c r="G12" s="2"/>
      <c r="H12" s="2">
        <v>19</v>
      </c>
      <c r="I12" s="2">
        <v>23</v>
      </c>
      <c r="J12" s="2">
        <v>24</v>
      </c>
      <c r="K12" s="2">
        <v>20</v>
      </c>
      <c r="L12" s="2"/>
      <c r="M12" s="2"/>
      <c r="N12" s="2"/>
      <c r="O12" s="2">
        <f>F12+G12+H12+I12+J12+K12+L12</f>
        <v>86</v>
      </c>
      <c r="P12" s="2">
        <v>34</v>
      </c>
      <c r="Q12" s="2">
        <v>60</v>
      </c>
      <c r="R12" s="2"/>
      <c r="S12" s="2"/>
      <c r="T12" s="2"/>
      <c r="U12" s="2"/>
      <c r="V12" s="2"/>
      <c r="W12" s="2"/>
      <c r="X12" s="2"/>
      <c r="Y12" s="2"/>
    </row>
    <row r="13" spans="1:25" ht="22.5">
      <c r="A13" s="5" t="s">
        <v>27</v>
      </c>
      <c r="B13" s="6" t="s">
        <v>74</v>
      </c>
      <c r="C13" s="2"/>
      <c r="D13" s="2"/>
      <c r="E13" s="2"/>
      <c r="F13" s="2"/>
      <c r="G13" s="2"/>
      <c r="H13" s="2">
        <v>11</v>
      </c>
      <c r="I13" s="2">
        <v>20</v>
      </c>
      <c r="J13" s="2"/>
      <c r="K13" s="2"/>
      <c r="L13" s="2"/>
      <c r="M13" s="2"/>
      <c r="N13" s="2"/>
      <c r="O13" s="2">
        <f>F13+G13+H13+I13+J13+K13+L13</f>
        <v>31</v>
      </c>
      <c r="P13" s="2">
        <v>26</v>
      </c>
      <c r="Q13" s="2">
        <v>31</v>
      </c>
      <c r="R13" s="2"/>
      <c r="S13" s="2"/>
      <c r="T13" s="2"/>
      <c r="U13" s="2"/>
      <c r="V13" s="2"/>
      <c r="W13" s="2"/>
      <c r="X13" s="2"/>
      <c r="Y13" s="2"/>
    </row>
    <row r="14" spans="1:25" ht="22.5">
      <c r="A14" s="5" t="s">
        <v>27</v>
      </c>
      <c r="B14" s="6" t="s">
        <v>75</v>
      </c>
      <c r="C14" s="2"/>
      <c r="D14" s="2"/>
      <c r="E14" s="2"/>
      <c r="F14" s="2"/>
      <c r="G14" s="2"/>
      <c r="H14" s="2">
        <v>21</v>
      </c>
      <c r="I14" s="2">
        <v>22</v>
      </c>
      <c r="J14" s="2">
        <v>28</v>
      </c>
      <c r="K14" s="2">
        <v>25</v>
      </c>
      <c r="L14" s="2"/>
      <c r="M14" s="2"/>
      <c r="N14" s="2"/>
      <c r="O14" s="2">
        <f>F14+G14+H14+I14+J14+K14+L14</f>
        <v>96</v>
      </c>
      <c r="P14" s="2">
        <v>40</v>
      </c>
      <c r="Q14" s="2">
        <v>90</v>
      </c>
      <c r="R14" s="2"/>
      <c r="S14" s="2"/>
      <c r="T14" s="2"/>
      <c r="U14" s="2"/>
      <c r="V14" s="2"/>
      <c r="W14" s="2"/>
      <c r="X14" s="2"/>
      <c r="Y14" s="2"/>
    </row>
    <row r="15" spans="1:2" ht="12.75">
      <c r="A15" s="11" t="s">
        <v>28</v>
      </c>
      <c r="B15" s="11"/>
    </row>
  </sheetData>
  <mergeCells count="19">
    <mergeCell ref="A1:Y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15:B15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I20" sqref="I20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3" spans="1:6" ht="12.75">
      <c r="A3" s="9" t="s">
        <v>69</v>
      </c>
      <c r="B3" s="9"/>
      <c r="C3" s="9"/>
      <c r="D3" s="9"/>
      <c r="E3" s="9"/>
      <c r="F3" s="9"/>
    </row>
    <row r="5" spans="1:18" ht="15.75" customHeight="1">
      <c r="A5" s="14" t="s">
        <v>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7" spans="1:18" ht="21" customHeight="1">
      <c r="A7" s="12" t="s">
        <v>29</v>
      </c>
      <c r="B7" s="15" t="s">
        <v>31</v>
      </c>
      <c r="C7" s="12" t="s">
        <v>81</v>
      </c>
      <c r="D7" s="12" t="s">
        <v>32</v>
      </c>
      <c r="E7" s="12" t="s">
        <v>33</v>
      </c>
      <c r="F7" s="12"/>
      <c r="G7" s="12" t="s">
        <v>36</v>
      </c>
      <c r="H7" s="12" t="s">
        <v>37</v>
      </c>
      <c r="I7" s="12" t="s">
        <v>38</v>
      </c>
      <c r="J7" s="12"/>
      <c r="K7" s="12"/>
      <c r="L7" s="12"/>
      <c r="M7" s="12" t="s">
        <v>77</v>
      </c>
      <c r="N7" s="12"/>
      <c r="O7" s="12"/>
      <c r="P7" s="12"/>
      <c r="Q7" s="12"/>
      <c r="R7" s="12"/>
    </row>
    <row r="8" spans="1:18" ht="33" customHeight="1">
      <c r="A8" s="12"/>
      <c r="B8" s="16"/>
      <c r="C8" s="12"/>
      <c r="D8" s="12"/>
      <c r="E8" s="12" t="s">
        <v>34</v>
      </c>
      <c r="F8" s="12" t="s">
        <v>35</v>
      </c>
      <c r="G8" s="12"/>
      <c r="H8" s="12"/>
      <c r="I8" s="12" t="s">
        <v>39</v>
      </c>
      <c r="J8" s="12"/>
      <c r="K8" s="12" t="s">
        <v>40</v>
      </c>
      <c r="L8" s="12"/>
      <c r="M8" s="12"/>
      <c r="N8" s="12"/>
      <c r="O8" s="12"/>
      <c r="P8" s="12"/>
      <c r="Q8" s="12"/>
      <c r="R8" s="12"/>
    </row>
    <row r="9" spans="1:18" ht="41.25" customHeight="1">
      <c r="A9" s="12"/>
      <c r="B9" s="17"/>
      <c r="C9" s="12"/>
      <c r="D9" s="12"/>
      <c r="E9" s="12"/>
      <c r="F9" s="12"/>
      <c r="G9" s="12"/>
      <c r="H9" s="12"/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</row>
    <row r="10" spans="1:18" ht="12.75">
      <c r="A10" s="7" t="s">
        <v>2</v>
      </c>
      <c r="B10" s="7" t="s">
        <v>51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5.5">
      <c r="A11" s="8" t="s">
        <v>82</v>
      </c>
      <c r="B11" s="6" t="s">
        <v>60</v>
      </c>
      <c r="C11" s="2">
        <v>20</v>
      </c>
      <c r="D11" s="2">
        <v>14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4" t="s">
        <v>83</v>
      </c>
      <c r="B12" s="6" t="s">
        <v>61</v>
      </c>
      <c r="C12" s="2">
        <v>1</v>
      </c>
      <c r="D12" s="2"/>
      <c r="E12" s="2">
        <v>1</v>
      </c>
      <c r="F12" s="2"/>
      <c r="G12" s="2">
        <v>71</v>
      </c>
      <c r="H12" s="2">
        <v>40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</row>
    <row r="13" spans="1:18" ht="25.5">
      <c r="A13" s="4" t="s">
        <v>52</v>
      </c>
      <c r="B13" s="6" t="s">
        <v>62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4" t="s">
        <v>53</v>
      </c>
      <c r="B14" s="6" t="s">
        <v>63</v>
      </c>
      <c r="C14" s="2">
        <v>1</v>
      </c>
      <c r="D14" s="2"/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/>
    </row>
    <row r="15" spans="1:18" ht="12.75">
      <c r="A15" s="4" t="s">
        <v>54</v>
      </c>
      <c r="B15" s="6" t="s">
        <v>64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4" t="s">
        <v>55</v>
      </c>
      <c r="B16" s="6" t="s">
        <v>65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5.5">
      <c r="A17" s="4" t="s">
        <v>56</v>
      </c>
      <c r="B17" s="6" t="s">
        <v>66</v>
      </c>
      <c r="C17" s="2"/>
      <c r="D17" s="2"/>
      <c r="E17" s="2"/>
      <c r="F17" s="2"/>
      <c r="G17" s="2">
        <v>11</v>
      </c>
      <c r="H17" s="2">
        <v>3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57</v>
      </c>
      <c r="B18" s="6" t="s">
        <v>67</v>
      </c>
      <c r="C18" s="2"/>
      <c r="D18" s="2"/>
      <c r="E18" s="2"/>
      <c r="F18" s="2"/>
      <c r="G18" s="2">
        <v>41</v>
      </c>
      <c r="H18" s="2">
        <v>24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58</v>
      </c>
      <c r="B19" s="6" t="s">
        <v>68</v>
      </c>
      <c r="C19" s="2"/>
      <c r="D19" s="2"/>
      <c r="E19" s="2"/>
      <c r="F19" s="2"/>
      <c r="G19" s="2">
        <v>18</v>
      </c>
      <c r="H19" s="2">
        <v>12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4" t="s">
        <v>59</v>
      </c>
      <c r="B20" s="2">
        <v>10</v>
      </c>
      <c r="C20" s="2"/>
      <c r="D20" s="2"/>
      <c r="E20" s="2"/>
      <c r="F20" s="2"/>
      <c r="G20" s="2">
        <v>1</v>
      </c>
      <c r="H20" s="2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mergeCells count="16">
    <mergeCell ref="A1:Y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2007-10-23T05:24:33Z</dcterms:modified>
  <cp:category/>
  <cp:version/>
  <cp:contentType/>
  <cp:contentStatus/>
</cp:coreProperties>
</file>